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425"/>
  </bookViews>
  <sheets>
    <sheet name="SK" sheetId="1" r:id="rId1"/>
  </sheets>
  <calcPr calcId="152511"/>
</workbook>
</file>

<file path=xl/calcChain.xml><?xml version="1.0" encoding="utf-8"?>
<calcChain xmlns="http://schemas.openxmlformats.org/spreadsheetml/2006/main">
  <c r="T24" i="1" l="1" a="1"/>
  <c r="T24" i="1" s="1"/>
  <c r="V24" i="1" s="1" a="1"/>
  <c r="V24" i="1" s="1"/>
  <c r="T23" i="1" a="1"/>
  <c r="T23" i="1" s="1"/>
  <c r="V23" i="1" s="1" a="1"/>
  <c r="V23" i="1" s="1"/>
  <c r="T22" i="1" a="1"/>
  <c r="T22" i="1" s="1"/>
  <c r="V22" i="1" s="1" a="1"/>
  <c r="V22" i="1" s="1"/>
  <c r="T18" i="1" a="1"/>
  <c r="T18" i="1" s="1"/>
  <c r="V18" i="1" s="1" a="1"/>
  <c r="V18" i="1" s="1"/>
  <c r="T17" i="1" a="1"/>
  <c r="T17" i="1" s="1"/>
  <c r="V17" i="1" s="1" a="1"/>
  <c r="V17" i="1" s="1"/>
  <c r="T14" i="1" a="1"/>
  <c r="T14" i="1" s="1"/>
  <c r="V14" i="1" s="1" a="1"/>
  <c r="V14" i="1" s="1"/>
  <c r="T13" i="1" a="1"/>
  <c r="T13" i="1" s="1"/>
  <c r="V13" i="1" s="1" a="1"/>
  <c r="V13" i="1" s="1"/>
  <c r="T12" i="1" a="1"/>
  <c r="T12" i="1" s="1"/>
  <c r="V12" i="1" s="1" a="1"/>
  <c r="V12" i="1" s="1"/>
  <c r="T11" i="1" a="1"/>
  <c r="T11" i="1" s="1"/>
  <c r="V11" i="1" s="1" a="1"/>
  <c r="V11" i="1" s="1"/>
  <c r="T10" i="1" a="1"/>
  <c r="T10" i="1" s="1"/>
  <c r="V10" i="1" s="1" a="1"/>
  <c r="V10" i="1" s="1"/>
  <c r="T8" i="1" a="1"/>
  <c r="T8" i="1" s="1"/>
  <c r="V8" i="1" s="1" a="1"/>
  <c r="V8" i="1" s="1"/>
  <c r="T7" i="1" a="1"/>
  <c r="T7" i="1" s="1"/>
  <c r="V7" i="1" s="1" a="1"/>
  <c r="V7" i="1" s="1"/>
  <c r="T6" i="1" a="1"/>
  <c r="T6" i="1" s="1"/>
  <c r="V6" i="1" s="1" a="1"/>
  <c r="V6" i="1" s="1"/>
  <c r="T4" i="1" a="1"/>
  <c r="T4" i="1" s="1"/>
  <c r="V4" i="1" s="1" a="1"/>
  <c r="V4" i="1" s="1"/>
  <c r="V1" i="1" l="1" a="1"/>
  <c r="V1" i="1" s="1"/>
</calcChain>
</file>

<file path=xl/sharedStrings.xml><?xml version="1.0" encoding="utf-8"?>
<sst xmlns="http://schemas.openxmlformats.org/spreadsheetml/2006/main" count="67" uniqueCount="41">
  <si>
    <t>Available</t>
  </si>
  <si>
    <t>Totals</t>
  </si>
  <si>
    <t>FOTO</t>
  </si>
  <si>
    <t xml:space="preserve">
Style</t>
  </si>
  <si>
    <t xml:space="preserve">
Color</t>
  </si>
  <si>
    <t>Outsole
Name</t>
  </si>
  <si>
    <t>Upper
Name</t>
  </si>
  <si>
    <t>Color
Description</t>
  </si>
  <si>
    <t xml:space="preserve">
Materials</t>
  </si>
  <si>
    <t xml:space="preserve">
Gender</t>
  </si>
  <si>
    <t>ASS</t>
  </si>
  <si>
    <t>BOX #</t>
  </si>
  <si>
    <t>Pairs</t>
  </si>
  <si>
    <t>12615</t>
  </si>
  <si>
    <t>BBK</t>
  </si>
  <si>
    <t>GRACEFUL</t>
  </si>
  <si>
    <t>GET CONNECTED</t>
  </si>
  <si>
    <t>Black Mesh / Trim</t>
  </si>
  <si>
    <t>Textile</t>
  </si>
  <si>
    <t>WOMENS</t>
  </si>
  <si>
    <t>NVHP</t>
  </si>
  <si>
    <t>Navy Mesh / Hot Pink Trim</t>
  </si>
  <si>
    <t>WSL</t>
  </si>
  <si>
    <t>White Mesh/Silver Trim</t>
  </si>
  <si>
    <t>52635</t>
  </si>
  <si>
    <t>BURNS</t>
  </si>
  <si>
    <t>AGOURA</t>
  </si>
  <si>
    <t>Black Leather/ Mesh/ Trim</t>
  </si>
  <si>
    <t>Leather/Textile</t>
  </si>
  <si>
    <t>MENS</t>
  </si>
  <si>
    <t>BKW</t>
  </si>
  <si>
    <t>Lite-Weight Qtr Overlay W/ Two-Tone Mesh Lace-Up Jogger W/ Memory Foam</t>
  </si>
  <si>
    <t>Black Leather/ Mesh/ White Trim</t>
  </si>
  <si>
    <t>NVOR</t>
  </si>
  <si>
    <t>Navy Leather/Textile/Synthetic/Orange Trim</t>
  </si>
  <si>
    <t>Leather/Textile/Synthetic</t>
  </si>
  <si>
    <t>58360</t>
  </si>
  <si>
    <t>DYNAMIGHT</t>
  </si>
  <si>
    <t>Black Mesh/Trim</t>
  </si>
  <si>
    <t>BKRD</t>
  </si>
  <si>
    <t>Black Mesh/Red Trim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</si>
</sst>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color indexed="8"/>
      <name val="Arial"/>
    </font>
    <font>
      <sz val="12"/>
      <color indexed="8"/>
      <name val="Calibri"/>
    </font>
    <font>
      <sz val="10"/>
      <color indexed="8"/>
      <name val="Calibri"/>
    </font>
    <font>
      <b/>
      <sz val="16"/>
      <color indexed="11"/>
      <name val="Calibri"/>
    </font>
    <font>
      <b/>
      <sz val="11"/>
      <color indexed="9"/>
      <name val="Calibri"/>
    </font>
    <font>
      <sz val="14"/>
      <color indexed="8"/>
      <name val="Calibri"/>
    </font>
    <font>
      <b/>
      <sz val="14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12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dotted">
        <color indexed="8"/>
      </bottom>
      <diagonal/>
    </border>
    <border>
      <left style="dotted">
        <color indexed="8"/>
      </left>
      <right style="dotted">
        <color indexed="8"/>
      </right>
      <top style="dotted">
        <color indexed="8"/>
      </top>
      <bottom style="dotted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22">
    <xf numFmtId="0" fontId="0" fillId="0" borderId="0" xfId="0" applyFont="1" applyAlignment="1"/>
    <xf numFmtId="0" fontId="0" fillId="0" borderId="0" xfId="0" applyNumberFormat="1" applyFont="1" applyAlignment="1"/>
    <xf numFmtId="0" fontId="1" fillId="3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/>
    </xf>
    <xf numFmtId="0" fontId="0" fillId="3" borderId="1" xfId="0" applyFont="1" applyFill="1" applyBorder="1" applyAlignment="1">
      <alignment vertical="center"/>
    </xf>
    <xf numFmtId="0" fontId="3" fillId="3" borderId="1" xfId="0" applyNumberFormat="1" applyFont="1" applyFill="1" applyBorder="1" applyAlignment="1">
      <alignment horizontal="center" vertical="center"/>
    </xf>
    <xf numFmtId="0" fontId="0" fillId="3" borderId="2" xfId="0" applyFont="1" applyFill="1" applyBorder="1" applyAlignment="1">
      <alignment vertical="center"/>
    </xf>
    <xf numFmtId="49" fontId="0" fillId="3" borderId="2" xfId="0" applyNumberFormat="1" applyFont="1" applyFill="1" applyBorder="1" applyAlignment="1">
      <alignment vertical="center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/>
    </xf>
    <xf numFmtId="0" fontId="0" fillId="3" borderId="3" xfId="0" applyFont="1" applyFill="1" applyBorder="1" applyAlignment="1">
      <alignment vertical="center"/>
    </xf>
    <xf numFmtId="49" fontId="1" fillId="3" borderId="3" xfId="0" applyNumberFormat="1" applyFont="1" applyFill="1" applyBorder="1" applyAlignment="1">
      <alignment horizontal="center" vertical="center"/>
    </xf>
    <xf numFmtId="0" fontId="5" fillId="3" borderId="3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6" fillId="3" borderId="3" xfId="0" applyNumberFormat="1" applyFont="1" applyFill="1" applyBorder="1" applyAlignment="1">
      <alignment horizontal="center" vertical="center"/>
    </xf>
    <xf numFmtId="0" fontId="0" fillId="3" borderId="3" xfId="0" applyNumberFormat="1" applyFont="1" applyFill="1" applyBorder="1" applyAlignment="1">
      <alignment vertical="center"/>
    </xf>
    <xf numFmtId="0" fontId="6" fillId="3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49" fontId="1" fillId="3" borderId="3" xfId="0" applyNumberFormat="1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FF0000"/>
      <rgbColor rgb="0078C0D4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419100</xdr:colOff>
      <xdr:row>14</xdr:row>
      <xdr:rowOff>123825</xdr:rowOff>
    </xdr:from>
    <xdr:to>
      <xdr:col>1</xdr:col>
      <xdr:colOff>66675</xdr:colOff>
      <xdr:row>14</xdr:row>
      <xdr:rowOff>914400</xdr:rowOff>
    </xdr:to>
    <xdr:pic>
      <xdr:nvPicPr>
        <xdr:cNvPr id="1025" name="Immagine 1" descr="Immagine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17065" t="9778" r="16533" b="11555"/>
        <a:stretch>
          <a:fillRect/>
        </a:stretch>
      </xdr:blipFill>
      <xdr:spPr bwMode="auto">
        <a:xfrm>
          <a:off x="419100" y="6981825"/>
          <a:ext cx="933450" cy="7905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180975</xdr:colOff>
      <xdr:row>18</xdr:row>
      <xdr:rowOff>171450</xdr:rowOff>
    </xdr:from>
    <xdr:to>
      <xdr:col>1</xdr:col>
      <xdr:colOff>209550</xdr:colOff>
      <xdr:row>18</xdr:row>
      <xdr:rowOff>914400</xdr:rowOff>
    </xdr:to>
    <xdr:pic>
      <xdr:nvPicPr>
        <xdr:cNvPr id="1026" name="Immagine 2" descr="Immagine 2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 l="16000" t="34666" r="16266" b="8888"/>
        <a:stretch>
          <a:fillRect/>
        </a:stretch>
      </xdr:blipFill>
      <xdr:spPr bwMode="auto">
        <a:xfrm>
          <a:off x="180975" y="9810750"/>
          <a:ext cx="1314450" cy="742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276225</xdr:colOff>
      <xdr:row>19</xdr:row>
      <xdr:rowOff>123825</xdr:rowOff>
    </xdr:from>
    <xdr:to>
      <xdr:col>0</xdr:col>
      <xdr:colOff>1285875</xdr:colOff>
      <xdr:row>19</xdr:row>
      <xdr:rowOff>933450</xdr:rowOff>
    </xdr:to>
    <xdr:pic>
      <xdr:nvPicPr>
        <xdr:cNvPr id="1027" name="Immagine 4" descr="Immagine 4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 l="16000" t="8888" r="16266" b="12445"/>
        <a:stretch>
          <a:fillRect/>
        </a:stretch>
      </xdr:blipFill>
      <xdr:spPr bwMode="auto">
        <a:xfrm>
          <a:off x="276225" y="10772775"/>
          <a:ext cx="1009650" cy="8096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20</xdr:row>
      <xdr:rowOff>47625</xdr:rowOff>
    </xdr:from>
    <xdr:to>
      <xdr:col>0</xdr:col>
      <xdr:colOff>1285875</xdr:colOff>
      <xdr:row>20</xdr:row>
      <xdr:rowOff>933450</xdr:rowOff>
    </xdr:to>
    <xdr:pic>
      <xdr:nvPicPr>
        <xdr:cNvPr id="1028" name="Immagine 5" descr="Immagine 5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14667" t="8446" r="16800" b="10220"/>
        <a:stretch>
          <a:fillRect/>
        </a:stretch>
      </xdr:blipFill>
      <xdr:spPr bwMode="auto">
        <a:xfrm>
          <a:off x="219075" y="11706225"/>
          <a:ext cx="1066800" cy="8858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333375</xdr:colOff>
      <xdr:row>3</xdr:row>
      <xdr:rowOff>171450</xdr:rowOff>
    </xdr:from>
    <xdr:to>
      <xdr:col>1</xdr:col>
      <xdr:colOff>85725</xdr:colOff>
      <xdr:row>3</xdr:row>
      <xdr:rowOff>895350</xdr:rowOff>
    </xdr:to>
    <xdr:pic>
      <xdr:nvPicPr>
        <xdr:cNvPr id="1029" name="Immagine 6" descr="Immagine 6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10284" t="14285" r="13428" b="10001"/>
        <a:stretch>
          <a:fillRect/>
        </a:stretch>
      </xdr:blipFill>
      <xdr:spPr bwMode="auto">
        <a:xfrm>
          <a:off x="333375" y="952500"/>
          <a:ext cx="1038225" cy="723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381000</xdr:colOff>
      <xdr:row>4</xdr:row>
      <xdr:rowOff>85725</xdr:rowOff>
    </xdr:from>
    <xdr:to>
      <xdr:col>1</xdr:col>
      <xdr:colOff>47625</xdr:colOff>
      <xdr:row>4</xdr:row>
      <xdr:rowOff>923925</xdr:rowOff>
    </xdr:to>
    <xdr:pic>
      <xdr:nvPicPr>
        <xdr:cNvPr id="1030" name="Immagine 8" descr="Immagine 8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 l="14461" t="7481" r="15225" b="6915"/>
        <a:stretch>
          <a:fillRect/>
        </a:stretch>
      </xdr:blipFill>
      <xdr:spPr bwMode="auto">
        <a:xfrm>
          <a:off x="381000" y="1876425"/>
          <a:ext cx="952500" cy="8382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333375</xdr:colOff>
      <xdr:row>8</xdr:row>
      <xdr:rowOff>66675</xdr:rowOff>
    </xdr:from>
    <xdr:to>
      <xdr:col>1</xdr:col>
      <xdr:colOff>85725</xdr:colOff>
      <xdr:row>8</xdr:row>
      <xdr:rowOff>923925</xdr:rowOff>
    </xdr:to>
    <xdr:pic>
      <xdr:nvPicPr>
        <xdr:cNvPr id="1031" name="Immagine 9" descr="Immagine 9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 l="14565" t="10045" r="15625" b="8762"/>
        <a:stretch>
          <a:fillRect/>
        </a:stretch>
      </xdr:blipFill>
      <xdr:spPr bwMode="auto">
        <a:xfrm>
          <a:off x="333375" y="4010025"/>
          <a:ext cx="103822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15</xdr:row>
      <xdr:rowOff>85725</xdr:rowOff>
    </xdr:from>
    <xdr:to>
      <xdr:col>1</xdr:col>
      <xdr:colOff>76200</xdr:colOff>
      <xdr:row>15</xdr:row>
      <xdr:rowOff>971550</xdr:rowOff>
    </xdr:to>
    <xdr:pic>
      <xdr:nvPicPr>
        <xdr:cNvPr id="1032" name="Picture 4" descr="Picture 4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219075" y="7953375"/>
          <a:ext cx="1143000" cy="8858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Theme 2007 - 2010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 2007 - 2010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5"/>
  <sheetViews>
    <sheetView showGridLines="0" tabSelected="1" workbookViewId="0">
      <selection activeCell="AH6" sqref="AH6"/>
    </sheetView>
  </sheetViews>
  <sheetFormatPr defaultColWidth="5.7109375" defaultRowHeight="12.75" customHeight="1" x14ac:dyDescent="0.2"/>
  <cols>
    <col min="1" max="1" width="19.28515625" style="1" customWidth="1"/>
    <col min="2" max="2" width="6.7109375" style="1" customWidth="1"/>
    <col min="3" max="3" width="5.7109375" style="1" customWidth="1"/>
    <col min="4" max="4" width="10.7109375" style="1" customWidth="1"/>
    <col min="5" max="5" width="14.42578125" style="1" customWidth="1"/>
    <col min="6" max="6" width="24" style="1" customWidth="1"/>
    <col min="7" max="7" width="14" style="1" customWidth="1"/>
    <col min="8" max="8" width="8.28515625" style="1" customWidth="1"/>
    <col min="9" max="19" width="5.7109375" style="1" customWidth="1"/>
    <col min="20" max="20" width="7.7109375" style="1" customWidth="1"/>
    <col min="21" max="21" width="9.85546875" style="1" customWidth="1"/>
    <col min="22" max="23" width="5.7109375" style="1" customWidth="1"/>
    <col min="24" max="16384" width="5.7109375" style="1"/>
  </cols>
  <sheetData>
    <row r="1" spans="1:22" ht="12.75" customHeight="1" x14ac:dyDescent="0.2">
      <c r="A1" s="2"/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5">
        <f t="array" ref="V1">SUM(V4:V24)</f>
        <v>923</v>
      </c>
    </row>
    <row r="2" spans="1:22" ht="12.75" customHeight="1" x14ac:dyDescent="0.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7" t="s">
        <v>0</v>
      </c>
      <c r="V2" s="7" t="s">
        <v>1</v>
      </c>
    </row>
    <row r="3" spans="1:22" ht="36" customHeight="1" x14ac:dyDescent="0.2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10">
        <v>36</v>
      </c>
      <c r="J3" s="10">
        <v>37</v>
      </c>
      <c r="K3" s="10">
        <v>38</v>
      </c>
      <c r="L3" s="10">
        <v>39</v>
      </c>
      <c r="M3" s="10">
        <v>40</v>
      </c>
      <c r="N3" s="10">
        <v>41</v>
      </c>
      <c r="O3" s="10">
        <v>42</v>
      </c>
      <c r="P3" s="10">
        <v>43</v>
      </c>
      <c r="Q3" s="10">
        <v>44</v>
      </c>
      <c r="R3" s="10">
        <v>45</v>
      </c>
      <c r="S3" s="10">
        <v>46</v>
      </c>
      <c r="T3" s="8" t="s">
        <v>10</v>
      </c>
      <c r="U3" s="8" t="s">
        <v>11</v>
      </c>
      <c r="V3" s="8" t="s">
        <v>12</v>
      </c>
    </row>
    <row r="4" spans="1:22" ht="80.099999999999994" customHeight="1" x14ac:dyDescent="0.2">
      <c r="A4" s="11"/>
      <c r="B4" s="12" t="s">
        <v>13</v>
      </c>
      <c r="C4" s="12" t="s">
        <v>14</v>
      </c>
      <c r="D4" s="12" t="s">
        <v>15</v>
      </c>
      <c r="E4" s="12" t="s">
        <v>16</v>
      </c>
      <c r="F4" s="12" t="s">
        <v>17</v>
      </c>
      <c r="G4" s="12" t="s">
        <v>18</v>
      </c>
      <c r="H4" s="12" t="s">
        <v>19</v>
      </c>
      <c r="I4" s="13">
        <v>1</v>
      </c>
      <c r="J4" s="13">
        <v>2</v>
      </c>
      <c r="K4" s="13">
        <v>4</v>
      </c>
      <c r="L4" s="13">
        <v>3</v>
      </c>
      <c r="M4" s="13">
        <v>1</v>
      </c>
      <c r="N4" s="13">
        <v>1</v>
      </c>
      <c r="O4" s="14"/>
      <c r="P4" s="14"/>
      <c r="Q4" s="14"/>
      <c r="R4" s="14"/>
      <c r="S4" s="14"/>
      <c r="T4" s="15">
        <f t="array" ref="T4">SUBTOTAL(9,I4:S4)</f>
        <v>12</v>
      </c>
      <c r="U4" s="16">
        <v>13</v>
      </c>
      <c r="V4" s="16">
        <f t="array" ref="V4">(T4*U4)</f>
        <v>156</v>
      </c>
    </row>
    <row r="5" spans="1:22" ht="80.099999999999994" customHeight="1" x14ac:dyDescent="0.2">
      <c r="A5" s="11"/>
      <c r="B5" s="12" t="s">
        <v>13</v>
      </c>
      <c r="C5" s="12" t="s">
        <v>20</v>
      </c>
      <c r="D5" s="12" t="s">
        <v>15</v>
      </c>
      <c r="E5" s="12" t="s">
        <v>16</v>
      </c>
      <c r="F5" s="12" t="s">
        <v>21</v>
      </c>
      <c r="G5" s="12" t="s">
        <v>18</v>
      </c>
      <c r="H5" s="12" t="s">
        <v>19</v>
      </c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7"/>
      <c r="U5" s="11"/>
      <c r="V5" s="11"/>
    </row>
    <row r="6" spans="1:22" ht="30" customHeight="1" x14ac:dyDescent="0.2">
      <c r="A6" s="11"/>
      <c r="B6" s="18"/>
      <c r="C6" s="18"/>
      <c r="D6" s="18"/>
      <c r="E6" s="18"/>
      <c r="F6" s="18"/>
      <c r="G6" s="18"/>
      <c r="H6" s="18"/>
      <c r="I6" s="13">
        <v>2</v>
      </c>
      <c r="J6" s="13">
        <v>3</v>
      </c>
      <c r="K6" s="13">
        <v>3</v>
      </c>
      <c r="L6" s="13">
        <v>3</v>
      </c>
      <c r="M6" s="13">
        <v>2</v>
      </c>
      <c r="N6" s="13">
        <v>2</v>
      </c>
      <c r="O6" s="14"/>
      <c r="P6" s="14"/>
      <c r="Q6" s="14"/>
      <c r="R6" s="14"/>
      <c r="S6" s="14"/>
      <c r="T6" s="15">
        <f t="array" ref="T6">SUBTOTAL(9,I6:S6)</f>
        <v>15</v>
      </c>
      <c r="U6" s="16">
        <v>1</v>
      </c>
      <c r="V6" s="16">
        <f t="array" ref="V6">(T6*U6)</f>
        <v>15</v>
      </c>
    </row>
    <row r="7" spans="1:22" ht="30" customHeight="1" x14ac:dyDescent="0.2">
      <c r="A7" s="11"/>
      <c r="B7" s="18"/>
      <c r="C7" s="18"/>
      <c r="D7" s="18"/>
      <c r="E7" s="18"/>
      <c r="F7" s="18"/>
      <c r="G7" s="18"/>
      <c r="H7" s="18"/>
      <c r="I7" s="13">
        <v>2</v>
      </c>
      <c r="J7" s="13">
        <v>3</v>
      </c>
      <c r="K7" s="13">
        <v>3</v>
      </c>
      <c r="L7" s="13">
        <v>3</v>
      </c>
      <c r="M7" s="13">
        <v>2</v>
      </c>
      <c r="N7" s="13">
        <v>2</v>
      </c>
      <c r="O7" s="14"/>
      <c r="P7" s="14"/>
      <c r="Q7" s="14"/>
      <c r="R7" s="14"/>
      <c r="S7" s="14"/>
      <c r="T7" s="15">
        <f t="array" ref="T7">SUBTOTAL(9,I7:S7)</f>
        <v>15</v>
      </c>
      <c r="U7" s="16">
        <v>1</v>
      </c>
      <c r="V7" s="16">
        <f t="array" ref="V7">(T7*U7)</f>
        <v>15</v>
      </c>
    </row>
    <row r="8" spans="1:22" ht="30" customHeight="1" x14ac:dyDescent="0.2">
      <c r="A8" s="11"/>
      <c r="B8" s="18"/>
      <c r="C8" s="18"/>
      <c r="D8" s="18"/>
      <c r="E8" s="18"/>
      <c r="F8" s="18"/>
      <c r="G8" s="18"/>
      <c r="H8" s="18"/>
      <c r="I8" s="13">
        <v>1</v>
      </c>
      <c r="J8" s="13">
        <v>3</v>
      </c>
      <c r="K8" s="13">
        <v>3</v>
      </c>
      <c r="L8" s="13">
        <v>3</v>
      </c>
      <c r="M8" s="13">
        <v>1</v>
      </c>
      <c r="N8" s="13">
        <v>1</v>
      </c>
      <c r="O8" s="14"/>
      <c r="P8" s="14"/>
      <c r="Q8" s="14"/>
      <c r="R8" s="14"/>
      <c r="S8" s="14"/>
      <c r="T8" s="15">
        <f t="array" ref="T8">SUBTOTAL(9,I8:S8)</f>
        <v>12</v>
      </c>
      <c r="U8" s="16">
        <v>1</v>
      </c>
      <c r="V8" s="16">
        <f t="array" ref="V8">(T8*U8)</f>
        <v>12</v>
      </c>
    </row>
    <row r="9" spans="1:22" ht="80.099999999999994" customHeight="1" x14ac:dyDescent="0.2">
      <c r="A9" s="11"/>
      <c r="B9" s="12" t="s">
        <v>13</v>
      </c>
      <c r="C9" s="12" t="s">
        <v>22</v>
      </c>
      <c r="D9" s="12" t="s">
        <v>15</v>
      </c>
      <c r="E9" s="12" t="s">
        <v>16</v>
      </c>
      <c r="F9" s="12" t="s">
        <v>23</v>
      </c>
      <c r="G9" s="12" t="s">
        <v>18</v>
      </c>
      <c r="H9" s="12" t="s">
        <v>19</v>
      </c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7"/>
      <c r="U9" s="11"/>
      <c r="V9" s="11"/>
    </row>
    <row r="10" spans="1:22" ht="30" customHeight="1" x14ac:dyDescent="0.2">
      <c r="A10" s="11"/>
      <c r="B10" s="18"/>
      <c r="C10" s="18"/>
      <c r="D10" s="18"/>
      <c r="E10" s="18"/>
      <c r="F10" s="18"/>
      <c r="G10" s="18"/>
      <c r="H10" s="18"/>
      <c r="I10" s="13">
        <v>1</v>
      </c>
      <c r="J10" s="13">
        <v>2</v>
      </c>
      <c r="K10" s="13">
        <v>3</v>
      </c>
      <c r="L10" s="13">
        <v>3</v>
      </c>
      <c r="M10" s="13">
        <v>2</v>
      </c>
      <c r="N10" s="13">
        <v>2</v>
      </c>
      <c r="O10" s="14"/>
      <c r="P10" s="14"/>
      <c r="Q10" s="14"/>
      <c r="R10" s="14"/>
      <c r="S10" s="14"/>
      <c r="T10" s="15">
        <f t="array" ref="T10">SUBTOTAL(9,I10:S10)</f>
        <v>13</v>
      </c>
      <c r="U10" s="16">
        <v>1</v>
      </c>
      <c r="V10" s="16">
        <f t="array" ref="V10">(T10*U10)</f>
        <v>13</v>
      </c>
    </row>
    <row r="11" spans="1:22" ht="30" customHeight="1" x14ac:dyDescent="0.2">
      <c r="A11" s="11"/>
      <c r="B11" s="18"/>
      <c r="C11" s="18"/>
      <c r="D11" s="18"/>
      <c r="E11" s="18"/>
      <c r="F11" s="18"/>
      <c r="G11" s="18"/>
      <c r="H11" s="18"/>
      <c r="I11" s="13">
        <v>1</v>
      </c>
      <c r="J11" s="13">
        <v>2</v>
      </c>
      <c r="K11" s="13">
        <v>3</v>
      </c>
      <c r="L11" s="13">
        <v>3</v>
      </c>
      <c r="M11" s="13">
        <v>2</v>
      </c>
      <c r="N11" s="13">
        <v>2</v>
      </c>
      <c r="O11" s="14"/>
      <c r="P11" s="14"/>
      <c r="Q11" s="14"/>
      <c r="R11" s="14"/>
      <c r="S11" s="14"/>
      <c r="T11" s="15">
        <f t="array" ref="T11">SUBTOTAL(9,I11:S11)</f>
        <v>13</v>
      </c>
      <c r="U11" s="16">
        <v>1</v>
      </c>
      <c r="V11" s="16">
        <f t="array" ref="V11">(T11*U11)</f>
        <v>13</v>
      </c>
    </row>
    <row r="12" spans="1:22" ht="30" customHeight="1" x14ac:dyDescent="0.2">
      <c r="A12" s="11"/>
      <c r="B12" s="18"/>
      <c r="C12" s="18"/>
      <c r="D12" s="18"/>
      <c r="E12" s="18"/>
      <c r="F12" s="18"/>
      <c r="G12" s="18"/>
      <c r="H12" s="18"/>
      <c r="I12" s="13">
        <v>1</v>
      </c>
      <c r="J12" s="13">
        <v>3</v>
      </c>
      <c r="K12" s="13">
        <v>3</v>
      </c>
      <c r="L12" s="13">
        <v>2</v>
      </c>
      <c r="M12" s="13">
        <v>1</v>
      </c>
      <c r="N12" s="13">
        <v>1</v>
      </c>
      <c r="O12" s="14"/>
      <c r="P12" s="14"/>
      <c r="Q12" s="14"/>
      <c r="R12" s="14"/>
      <c r="S12" s="14"/>
      <c r="T12" s="15">
        <f t="array" ref="T12">SUBTOTAL(9,I12:S12)</f>
        <v>11</v>
      </c>
      <c r="U12" s="16">
        <v>1</v>
      </c>
      <c r="V12" s="16">
        <f t="array" ref="V12">(T12*U12)</f>
        <v>11</v>
      </c>
    </row>
    <row r="13" spans="1:22" ht="30" customHeight="1" x14ac:dyDescent="0.2">
      <c r="A13" s="11"/>
      <c r="B13" s="18"/>
      <c r="C13" s="18"/>
      <c r="D13" s="18"/>
      <c r="E13" s="18"/>
      <c r="F13" s="18"/>
      <c r="G13" s="18"/>
      <c r="H13" s="18"/>
      <c r="I13" s="14"/>
      <c r="J13" s="13">
        <v>3</v>
      </c>
      <c r="K13" s="13">
        <v>3</v>
      </c>
      <c r="L13" s="13">
        <v>2</v>
      </c>
      <c r="M13" s="13">
        <v>1</v>
      </c>
      <c r="N13" s="13">
        <v>1</v>
      </c>
      <c r="O13" s="14"/>
      <c r="P13" s="14"/>
      <c r="Q13" s="14"/>
      <c r="R13" s="14"/>
      <c r="S13" s="14"/>
      <c r="T13" s="15">
        <f t="array" ref="T13">SUBTOTAL(9,I13:S13)</f>
        <v>10</v>
      </c>
      <c r="U13" s="16">
        <v>1</v>
      </c>
      <c r="V13" s="16">
        <f t="array" ref="V13">(T13*U13)</f>
        <v>10</v>
      </c>
    </row>
    <row r="14" spans="1:22" ht="30" customHeight="1" x14ac:dyDescent="0.2">
      <c r="A14" s="11"/>
      <c r="B14" s="18"/>
      <c r="C14" s="18"/>
      <c r="D14" s="18"/>
      <c r="E14" s="18"/>
      <c r="F14" s="18"/>
      <c r="G14" s="18"/>
      <c r="H14" s="18"/>
      <c r="I14" s="14"/>
      <c r="J14" s="13">
        <v>2</v>
      </c>
      <c r="K14" s="13">
        <v>4</v>
      </c>
      <c r="L14" s="13">
        <v>2</v>
      </c>
      <c r="M14" s="14"/>
      <c r="N14" s="14"/>
      <c r="O14" s="14"/>
      <c r="P14" s="14"/>
      <c r="Q14" s="14"/>
      <c r="R14" s="14"/>
      <c r="S14" s="14"/>
      <c r="T14" s="15">
        <f t="array" ref="T14">SUBTOTAL(9,I14:S14)</f>
        <v>8</v>
      </c>
      <c r="U14" s="16">
        <v>1</v>
      </c>
      <c r="V14" s="16">
        <f t="array" ref="V14">(T14*U14)</f>
        <v>8</v>
      </c>
    </row>
    <row r="15" spans="1:22" ht="80.099999999999994" customHeight="1" x14ac:dyDescent="0.2">
      <c r="A15" s="11"/>
      <c r="B15" s="12" t="s">
        <v>24</v>
      </c>
      <c r="C15" s="12" t="s">
        <v>14</v>
      </c>
      <c r="D15" s="12" t="s">
        <v>25</v>
      </c>
      <c r="E15" s="12" t="s">
        <v>26</v>
      </c>
      <c r="F15" s="12" t="s">
        <v>27</v>
      </c>
      <c r="G15" s="12" t="s">
        <v>28</v>
      </c>
      <c r="H15" s="12" t="s">
        <v>29</v>
      </c>
      <c r="I15" s="14"/>
      <c r="J15" s="14"/>
      <c r="K15" s="14"/>
      <c r="L15" s="14"/>
      <c r="M15" s="14"/>
      <c r="N15" s="13">
        <v>1</v>
      </c>
      <c r="O15" s="13">
        <v>2</v>
      </c>
      <c r="P15" s="13">
        <v>3</v>
      </c>
      <c r="Q15" s="13">
        <v>3</v>
      </c>
      <c r="R15" s="13">
        <v>2</v>
      </c>
      <c r="S15" s="13">
        <v>1</v>
      </c>
      <c r="T15" s="15">
        <v>12</v>
      </c>
      <c r="U15" s="16">
        <v>16</v>
      </c>
      <c r="V15" s="16">
        <v>192</v>
      </c>
    </row>
    <row r="16" spans="1:22" ht="80.099999999999994" customHeight="1" x14ac:dyDescent="0.2">
      <c r="A16" s="11"/>
      <c r="B16" s="12" t="s">
        <v>24</v>
      </c>
      <c r="C16" s="12" t="s">
        <v>30</v>
      </c>
      <c r="D16" s="12" t="s">
        <v>25</v>
      </c>
      <c r="E16" s="12" t="s">
        <v>26</v>
      </c>
      <c r="F16" s="19" t="s">
        <v>31</v>
      </c>
      <c r="G16" s="19" t="s">
        <v>32</v>
      </c>
      <c r="H16" s="12" t="s">
        <v>29</v>
      </c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7"/>
      <c r="U16" s="11"/>
      <c r="V16" s="11"/>
    </row>
    <row r="17" spans="1:22" ht="30" customHeight="1" x14ac:dyDescent="0.2">
      <c r="A17" s="11"/>
      <c r="B17" s="18"/>
      <c r="C17" s="18"/>
      <c r="D17" s="18"/>
      <c r="E17" s="18"/>
      <c r="F17" s="20"/>
      <c r="G17" s="20"/>
      <c r="H17" s="18"/>
      <c r="I17" s="14"/>
      <c r="J17" s="14"/>
      <c r="K17" s="14"/>
      <c r="L17" s="14"/>
      <c r="M17" s="14"/>
      <c r="N17" s="13">
        <v>1</v>
      </c>
      <c r="O17" s="13">
        <v>2</v>
      </c>
      <c r="P17" s="13">
        <v>3</v>
      </c>
      <c r="Q17" s="13">
        <v>3</v>
      </c>
      <c r="R17" s="13">
        <v>2</v>
      </c>
      <c r="S17" s="13">
        <v>1</v>
      </c>
      <c r="T17" s="15">
        <f t="array" ref="T17">SUBTOTAL(9,I17:S17)</f>
        <v>12</v>
      </c>
      <c r="U17" s="16">
        <v>1</v>
      </c>
      <c r="V17" s="16">
        <f t="array" ref="V17">(T17*U17)</f>
        <v>12</v>
      </c>
    </row>
    <row r="18" spans="1:22" ht="30" customHeight="1" x14ac:dyDescent="0.2">
      <c r="A18" s="11"/>
      <c r="B18" s="18"/>
      <c r="C18" s="18"/>
      <c r="D18" s="18"/>
      <c r="E18" s="18"/>
      <c r="F18" s="20"/>
      <c r="G18" s="20"/>
      <c r="H18" s="18"/>
      <c r="I18" s="14"/>
      <c r="J18" s="14"/>
      <c r="K18" s="14"/>
      <c r="L18" s="14"/>
      <c r="M18" s="14"/>
      <c r="N18" s="13">
        <v>1</v>
      </c>
      <c r="O18" s="13">
        <v>2</v>
      </c>
      <c r="P18" s="13">
        <v>3</v>
      </c>
      <c r="Q18" s="13">
        <v>3</v>
      </c>
      <c r="R18" s="13">
        <v>2</v>
      </c>
      <c r="S18" s="13">
        <v>1</v>
      </c>
      <c r="T18" s="15">
        <f t="array" ref="T18">SUBTOTAL(9,I18:S18)</f>
        <v>12</v>
      </c>
      <c r="U18" s="16">
        <v>1</v>
      </c>
      <c r="V18" s="16">
        <f t="array" ref="V18">(T18*U18)</f>
        <v>12</v>
      </c>
    </row>
    <row r="19" spans="1:22" ht="80.099999999999994" customHeight="1" x14ac:dyDescent="0.2">
      <c r="A19" s="11"/>
      <c r="B19" s="12" t="s">
        <v>24</v>
      </c>
      <c r="C19" s="12" t="s">
        <v>33</v>
      </c>
      <c r="D19" s="12" t="s">
        <v>25</v>
      </c>
      <c r="E19" s="12" t="s">
        <v>26</v>
      </c>
      <c r="F19" s="19" t="s">
        <v>34</v>
      </c>
      <c r="G19" s="19" t="s">
        <v>35</v>
      </c>
      <c r="H19" s="12" t="s">
        <v>29</v>
      </c>
      <c r="I19" s="14"/>
      <c r="J19" s="14"/>
      <c r="K19" s="14"/>
      <c r="L19" s="14"/>
      <c r="M19" s="14"/>
      <c r="N19" s="13">
        <v>1</v>
      </c>
      <c r="O19" s="13">
        <v>2</v>
      </c>
      <c r="P19" s="13">
        <v>3</v>
      </c>
      <c r="Q19" s="13">
        <v>3</v>
      </c>
      <c r="R19" s="13">
        <v>2</v>
      </c>
      <c r="S19" s="13">
        <v>1</v>
      </c>
      <c r="T19" s="15">
        <v>12</v>
      </c>
      <c r="U19" s="16">
        <v>17</v>
      </c>
      <c r="V19" s="16">
        <v>204</v>
      </c>
    </row>
    <row r="20" spans="1:22" ht="80.099999999999994" customHeight="1" x14ac:dyDescent="0.2">
      <c r="A20" s="11"/>
      <c r="B20" s="12" t="s">
        <v>36</v>
      </c>
      <c r="C20" s="12" t="s">
        <v>14</v>
      </c>
      <c r="D20" s="11"/>
      <c r="E20" s="12" t="s">
        <v>37</v>
      </c>
      <c r="F20" s="12" t="s">
        <v>38</v>
      </c>
      <c r="G20" s="12" t="s">
        <v>18</v>
      </c>
      <c r="H20" s="12" t="s">
        <v>29</v>
      </c>
      <c r="I20" s="14"/>
      <c r="J20" s="14"/>
      <c r="K20" s="14"/>
      <c r="L20" s="14"/>
      <c r="M20" s="14"/>
      <c r="N20" s="13">
        <v>1</v>
      </c>
      <c r="O20" s="13">
        <v>2</v>
      </c>
      <c r="P20" s="13">
        <v>3</v>
      </c>
      <c r="Q20" s="13">
        <v>3</v>
      </c>
      <c r="R20" s="13">
        <v>2</v>
      </c>
      <c r="S20" s="13">
        <v>1</v>
      </c>
      <c r="T20" s="15">
        <v>12</v>
      </c>
      <c r="U20" s="16">
        <v>10</v>
      </c>
      <c r="V20" s="16">
        <v>120</v>
      </c>
    </row>
    <row r="21" spans="1:22" ht="80.099999999999994" customHeight="1" x14ac:dyDescent="0.2">
      <c r="A21" s="11"/>
      <c r="B21" s="12" t="s">
        <v>36</v>
      </c>
      <c r="C21" s="12" t="s">
        <v>39</v>
      </c>
      <c r="D21" s="11"/>
      <c r="E21" s="12" t="s">
        <v>37</v>
      </c>
      <c r="F21" s="12" t="s">
        <v>40</v>
      </c>
      <c r="G21" s="12" t="s">
        <v>18</v>
      </c>
      <c r="H21" s="12" t="s">
        <v>29</v>
      </c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7"/>
      <c r="U21" s="11"/>
      <c r="V21" s="11"/>
    </row>
    <row r="22" spans="1:22" ht="30" customHeight="1" x14ac:dyDescent="0.2">
      <c r="A22" s="11"/>
      <c r="B22" s="18"/>
      <c r="C22" s="18"/>
      <c r="D22" s="11"/>
      <c r="E22" s="18"/>
      <c r="F22" s="18"/>
      <c r="G22" s="18"/>
      <c r="H22" s="18"/>
      <c r="I22" s="14"/>
      <c r="J22" s="14"/>
      <c r="K22" s="14"/>
      <c r="L22" s="14"/>
      <c r="M22" s="14"/>
      <c r="N22" s="13">
        <v>1</v>
      </c>
      <c r="O22" s="13">
        <v>2</v>
      </c>
      <c r="P22" s="13">
        <v>3</v>
      </c>
      <c r="Q22" s="13">
        <v>3</v>
      </c>
      <c r="R22" s="13">
        <v>2</v>
      </c>
      <c r="S22" s="13">
        <v>1</v>
      </c>
      <c r="T22" s="15">
        <f t="array" ref="T22">SUBTOTAL(9,I22:S22)</f>
        <v>12</v>
      </c>
      <c r="U22" s="16">
        <v>9</v>
      </c>
      <c r="V22" s="16">
        <f t="array" ref="V22">(T22*U22)</f>
        <v>108</v>
      </c>
    </row>
    <row r="23" spans="1:22" ht="30" customHeight="1" x14ac:dyDescent="0.2">
      <c r="A23" s="11"/>
      <c r="B23" s="18"/>
      <c r="C23" s="18"/>
      <c r="D23" s="11"/>
      <c r="E23" s="18"/>
      <c r="F23" s="18"/>
      <c r="G23" s="18"/>
      <c r="H23" s="18"/>
      <c r="I23" s="14"/>
      <c r="J23" s="14"/>
      <c r="K23" s="14"/>
      <c r="L23" s="14"/>
      <c r="M23" s="14"/>
      <c r="N23" s="14"/>
      <c r="O23" s="13">
        <v>2</v>
      </c>
      <c r="P23" s="13">
        <v>3</v>
      </c>
      <c r="Q23" s="13">
        <v>3</v>
      </c>
      <c r="R23" s="13">
        <v>2</v>
      </c>
      <c r="S23" s="13">
        <v>1</v>
      </c>
      <c r="T23" s="15">
        <f t="array" ref="T23">SUBTOTAL(9,I23:S23)</f>
        <v>11</v>
      </c>
      <c r="U23" s="16">
        <v>1</v>
      </c>
      <c r="V23" s="16">
        <f t="array" ref="V23">(T23*U23)</f>
        <v>11</v>
      </c>
    </row>
    <row r="24" spans="1:22" ht="30" customHeight="1" x14ac:dyDescent="0.2">
      <c r="A24" s="11"/>
      <c r="B24" s="18"/>
      <c r="C24" s="18"/>
      <c r="D24" s="11"/>
      <c r="E24" s="18"/>
      <c r="F24" s="18"/>
      <c r="G24" s="18"/>
      <c r="H24" s="18"/>
      <c r="I24" s="14"/>
      <c r="J24" s="14"/>
      <c r="K24" s="14"/>
      <c r="L24" s="14"/>
      <c r="M24" s="14"/>
      <c r="N24" s="14"/>
      <c r="O24" s="13">
        <v>2</v>
      </c>
      <c r="P24" s="13">
        <v>3</v>
      </c>
      <c r="Q24" s="13">
        <v>3</v>
      </c>
      <c r="R24" s="13">
        <v>2</v>
      </c>
      <c r="S24" s="13">
        <v>1</v>
      </c>
      <c r="T24" s="15">
        <f t="array" ref="T24">SUBTOTAL(9,I24:S24)</f>
        <v>11</v>
      </c>
      <c r="U24" s="16">
        <v>1</v>
      </c>
      <c r="V24" s="16">
        <f t="array" ref="V24">(T24*U24)</f>
        <v>11</v>
      </c>
    </row>
    <row r="25" spans="1:22" ht="12.75" customHeight="1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21"/>
      <c r="U25" s="11"/>
      <c r="V25" s="11"/>
    </row>
  </sheetData>
  <phoneticPr fontId="0" type="noConversion"/>
  <pageMargins left="0" right="0" top="0" bottom="0" header="0" footer="0"/>
  <pageSetup scale="60" orientation="landscape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SK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2026-03-20T08:40:01Z</dcterms:created>
  <dcterms:modified xsi:type="dcterms:W3CDTF">2026-03-23T12:42:26Z</dcterms:modified>
</cp:coreProperties>
</file>